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MANDATORY POLICE REPORTS.SPEED REPORT\FY25 Speed Report\"/>
    </mc:Choice>
  </mc:AlternateContent>
  <bookViews>
    <workbookView xWindow="0" yWindow="0" windowWidth="28800" windowHeight="11475" activeTab="2"/>
  </bookViews>
  <sheets>
    <sheet name="1 - SMS" sheetId="1" r:id="rId1"/>
    <sheet name="2 - Start Stop Dates" sheetId="2" r:id="rId2"/>
    <sheet name="3 - Funding and Revenu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3" l="1"/>
</calcChain>
</file>

<file path=xl/sharedStrings.xml><?xml version="1.0" encoding="utf-8"?>
<sst xmlns="http://schemas.openxmlformats.org/spreadsheetml/2006/main" count="121" uniqueCount="59">
  <si>
    <t>Camera 1</t>
  </si>
  <si>
    <t>Camera 2</t>
  </si>
  <si>
    <t>Camera 3</t>
  </si>
  <si>
    <t>Camera 4</t>
  </si>
  <si>
    <t>Model/Type/Serial Number</t>
  </si>
  <si>
    <t>a. Location</t>
  </si>
  <si>
    <t>b. Start Date</t>
  </si>
  <si>
    <t>c. Stop Date</t>
  </si>
  <si>
    <t>d. Total Violations Issued</t>
  </si>
  <si>
    <t>a.</t>
  </si>
  <si>
    <t>b.</t>
  </si>
  <si>
    <t>c.</t>
  </si>
  <si>
    <t>d.</t>
  </si>
  <si>
    <t>Total gross revenue generated.</t>
  </si>
  <si>
    <t>Total number of citations issued (all SMS systems combined).</t>
  </si>
  <si>
    <t>Total number of citations issued.</t>
  </si>
  <si>
    <t>Total number of citations voided as erroneous violations.</t>
  </si>
  <si>
    <t>If the camera is not permanently fixed, please complete the information on Sheet 2 - Start/Stop Dates.</t>
  </si>
  <si>
    <t>TOTALS</t>
  </si>
  <si>
    <t>Total Number of SMS and Citations</t>
  </si>
  <si>
    <t>Camera 5</t>
  </si>
  <si>
    <t>I.</t>
  </si>
  <si>
    <t>II.</t>
  </si>
  <si>
    <t>Individual SMS Data</t>
  </si>
  <si>
    <r>
      <t>Number of employees of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local</t>
    </r>
    <r>
      <rPr>
        <b/>
        <sz val="11"/>
        <color theme="1"/>
        <rFont val="Calibri"/>
        <family val="2"/>
        <scheme val="minor"/>
      </rPr>
      <t xml:space="preserve"> jurisdiction involved in the program</t>
    </r>
  </si>
  <si>
    <t>Total amount of payment(s) to an SMS contractor under the program.</t>
  </si>
  <si>
    <t>Total program expeditures.</t>
  </si>
  <si>
    <t>NET REVENUE GENERATED BY THE PROGRAM</t>
  </si>
  <si>
    <t>Total Number of Speed Monitoring Systems Operated During Fiscal Year</t>
  </si>
  <si>
    <t>FY 25 FUNDING AND REVENUE</t>
  </si>
  <si>
    <t>FY25  SPEED MONITORING SYSTEMS REPORT   FY25</t>
  </si>
  <si>
    <r>
      <t xml:space="preserve"> </t>
    </r>
    <r>
      <rPr>
        <b/>
        <sz val="11"/>
        <color rgb="FFFF0000"/>
        <rFont val="Calibri"/>
        <family val="2"/>
        <scheme val="minor"/>
      </rPr>
      <t>AGENCY REPORTING:</t>
    </r>
    <r>
      <rPr>
        <b/>
        <sz val="11"/>
        <color theme="1"/>
        <rFont val="Calibri"/>
        <family val="2"/>
        <scheme val="minor"/>
      </rPr>
      <t xml:space="preserve"> Town Of Forest Heights Police Department</t>
    </r>
  </si>
  <si>
    <t>Town of Forest Heights Police Department</t>
  </si>
  <si>
    <r>
      <t xml:space="preserve">  POLICE DEPARTMENT:</t>
    </r>
    <r>
      <rPr>
        <b/>
        <sz val="11"/>
        <rFont val="Calibri"/>
        <family val="2"/>
        <scheme val="minor"/>
      </rPr>
      <t xml:space="preserve"> Town of Forest Heights Police Department</t>
    </r>
  </si>
  <si>
    <t>Camera 1-RSMD031</t>
  </si>
  <si>
    <t>Camera 2-RSMD032</t>
  </si>
  <si>
    <t>Camera 3-RSMD033</t>
  </si>
  <si>
    <t>Camera 4-RSMD034</t>
  </si>
  <si>
    <t>Camera 5-RSMD035</t>
  </si>
  <si>
    <t>Camera 6-RSMD036</t>
  </si>
  <si>
    <t>WB Oxon Hill Rd- "Fixed"</t>
  </si>
  <si>
    <t>EB Oxon Hill Rd- "Fixed"</t>
  </si>
  <si>
    <t>SB Livingston Rd- "Fixed"</t>
  </si>
  <si>
    <t>NB Livingston Rd- "Fixed"</t>
  </si>
  <si>
    <t>SB Indian Head Hwy- "Fixed"</t>
  </si>
  <si>
    <t>NB Indian Head Hwy- "Fixed"</t>
  </si>
  <si>
    <t>6 Cameras/ 6 Locations</t>
  </si>
  <si>
    <t>Redspeed Cameras System RSMD031 "Fixed"</t>
  </si>
  <si>
    <t>Camera 6</t>
  </si>
  <si>
    <t>Redspeed Cameras System RSMD032 "Fixed"</t>
  </si>
  <si>
    <t>Redspeed Cameras System RSMD033 "Fixed"</t>
  </si>
  <si>
    <t>Redspeed Cameras System RSMD034 "Fixed"</t>
  </si>
  <si>
    <t>Redspeed Cameras System RSMD035 "Fixed"</t>
  </si>
  <si>
    <t>Redspeed Cameras System RSMD036 "Fixed"</t>
  </si>
  <si>
    <t>Description of how the net revenue was utilized: The Town's net speed camera revenues were used to offset the Town's general fund expenditures related to Public Safety.  These costs included staff salaries and fringe, vehicle and equipment expenses.</t>
  </si>
  <si>
    <t>NAME OF PERSON COMPLETING REPORT: Anthony Rease</t>
  </si>
  <si>
    <t>PHONE:301-839-4040</t>
  </si>
  <si>
    <t>EMAIL:ANRease@forestheightsmd.gov</t>
  </si>
  <si>
    <t>DATE COMPLETED:11/05/2025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</si>
</sst>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&quot;$&quot;#,##0.00;[Red]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6" fillId="4" borderId="0" applyNumberFormat="0" applyBorder="0" applyAlignment="0" applyProtection="0"/>
    <xf numFmtId="0" fontId="5" fillId="5" borderId="14" applyNumberFormat="0" applyFont="0" applyAlignment="0" applyProtection="0"/>
    <xf numFmtId="43" fontId="5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/>
    <xf numFmtId="0" fontId="0" fillId="0" borderId="1" xfId="0" applyBorder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5" borderId="14" xfId="2" applyFont="1" applyAlignment="1">
      <alignment wrapText="1"/>
    </xf>
    <xf numFmtId="14" fontId="0" fillId="0" borderId="1" xfId="0" applyNumberFormat="1" applyBorder="1"/>
    <xf numFmtId="164" fontId="0" fillId="0" borderId="1" xfId="0" applyNumberFormat="1" applyBorder="1" applyAlignment="1">
      <alignment wrapText="1"/>
    </xf>
    <xf numFmtId="3" fontId="0" fillId="0" borderId="1" xfId="0" applyNumberFormat="1" applyBorder="1" applyAlignment="1">
      <alignment wrapText="1"/>
    </xf>
    <xf numFmtId="0" fontId="0" fillId="3" borderId="1" xfId="0" applyFill="1" applyBorder="1"/>
    <xf numFmtId="164" fontId="0" fillId="0" borderId="0" xfId="0" applyNumberFormat="1"/>
    <xf numFmtId="43" fontId="0" fillId="0" borderId="1" xfId="3" applyFont="1" applyBorder="1" applyAlignment="1">
      <alignment wrapText="1"/>
    </xf>
    <xf numFmtId="43" fontId="0" fillId="3" borderId="1" xfId="3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" fillId="6" borderId="2" xfId="0" applyFont="1" applyFill="1" applyBorder="1" applyAlignment="1">
      <alignment horizontal="center" wrapText="1"/>
    </xf>
    <xf numFmtId="0" fontId="0" fillId="6" borderId="4" xfId="0" applyFill="1" applyBorder="1" applyAlignment="1">
      <alignment wrapText="1"/>
    </xf>
    <xf numFmtId="0" fontId="0" fillId="6" borderId="3" xfId="0" applyFill="1" applyBorder="1" applyAlignment="1">
      <alignment wrapText="1"/>
    </xf>
    <xf numFmtId="0" fontId="3" fillId="3" borderId="2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1" fillId="0" borderId="2" xfId="0" applyFont="1" applyBorder="1"/>
    <xf numFmtId="0" fontId="1" fillId="0" borderId="4" xfId="0" applyFont="1" applyBorder="1"/>
    <xf numFmtId="0" fontId="1" fillId="0" borderId="3" xfId="0" applyFont="1" applyBorder="1"/>
    <xf numFmtId="0" fontId="1" fillId="4" borderId="2" xfId="1" applyFont="1" applyBorder="1" applyAlignment="1">
      <alignment horizontal="center"/>
    </xf>
    <xf numFmtId="0" fontId="6" fillId="4" borderId="4" xfId="1" applyBorder="1" applyAlignment="1">
      <alignment horizontal="center"/>
    </xf>
    <xf numFmtId="0" fontId="6" fillId="4" borderId="3" xfId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0" borderId="7" xfId="0" applyBorder="1" applyAlignment="1">
      <alignment horizontal="right" vertical="top"/>
    </xf>
    <xf numFmtId="0" fontId="0" fillId="0" borderId="5" xfId="0" applyBorder="1"/>
    <xf numFmtId="0" fontId="0" fillId="0" borderId="8" xfId="0" applyBorder="1"/>
    <xf numFmtId="0" fontId="0" fillId="3" borderId="9" xfId="0" applyFill="1" applyBorder="1" applyAlignment="1">
      <alignment vertical="top" wrapText="1"/>
    </xf>
    <xf numFmtId="0" fontId="0" fillId="3" borderId="10" xfId="0" applyFill="1" applyBorder="1" applyAlignment="1">
      <alignment vertical="top" wrapText="1"/>
    </xf>
    <xf numFmtId="0" fontId="0" fillId="3" borderId="11" xfId="0" applyFill="1" applyBorder="1" applyAlignment="1">
      <alignment vertical="top"/>
    </xf>
    <xf numFmtId="0" fontId="0" fillId="3" borderId="12" xfId="0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3" borderId="6" xfId="0" applyFill="1" applyBorder="1" applyAlignment="1">
      <alignment vertical="top"/>
    </xf>
  </cellXfs>
  <cellStyles count="4">
    <cellStyle name="Comma" xfId="3" builtinId="3"/>
    <cellStyle name="Neutral" xfId="1" builtinId="28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topLeftCell="A19" workbookViewId="0">
      <selection activeCell="A6" sqref="A6:C6"/>
    </sheetView>
  </sheetViews>
  <sheetFormatPr defaultColWidth="8.7109375" defaultRowHeight="15" x14ac:dyDescent="0.25"/>
  <cols>
    <col min="1" max="1" width="3.7109375" style="1" customWidth="1"/>
    <col min="2" max="2" width="75.5703125" style="1" customWidth="1"/>
    <col min="3" max="3" width="48.7109375" style="1" customWidth="1"/>
    <col min="4" max="16384" width="8.7109375" style="1"/>
  </cols>
  <sheetData>
    <row r="1" spans="1:3" x14ac:dyDescent="0.25">
      <c r="A1" s="29" t="s">
        <v>30</v>
      </c>
      <c r="B1" s="30"/>
      <c r="C1" s="31"/>
    </row>
    <row r="2" spans="1:3" x14ac:dyDescent="0.25">
      <c r="A2" s="26" t="s">
        <v>31</v>
      </c>
      <c r="B2" s="27"/>
      <c r="C2" s="28"/>
    </row>
    <row r="3" spans="1:3" ht="15" customHeight="1" x14ac:dyDescent="0.25">
      <c r="A3" s="32" t="s">
        <v>55</v>
      </c>
      <c r="B3" s="33"/>
      <c r="C3" s="25"/>
    </row>
    <row r="4" spans="1:3" x14ac:dyDescent="0.25">
      <c r="A4" s="32" t="s">
        <v>56</v>
      </c>
      <c r="B4" s="24"/>
      <c r="C4" s="25"/>
    </row>
    <row r="5" spans="1:3" x14ac:dyDescent="0.25">
      <c r="A5" s="32" t="s">
        <v>57</v>
      </c>
      <c r="B5" s="33"/>
      <c r="C5" s="34"/>
    </row>
    <row r="6" spans="1:3" x14ac:dyDescent="0.25">
      <c r="A6" s="23" t="s">
        <v>58</v>
      </c>
      <c r="B6" s="24"/>
      <c r="C6" s="25"/>
    </row>
    <row r="7" spans="1:3" x14ac:dyDescent="0.25">
      <c r="A7" s="11" t="s">
        <v>21</v>
      </c>
      <c r="B7" s="21" t="s">
        <v>19</v>
      </c>
      <c r="C7" s="22"/>
    </row>
    <row r="8" spans="1:3" x14ac:dyDescent="0.25">
      <c r="A8" s="7" t="s">
        <v>9</v>
      </c>
      <c r="B8" s="2" t="s">
        <v>28</v>
      </c>
      <c r="C8" s="2" t="s">
        <v>46</v>
      </c>
    </row>
    <row r="9" spans="1:3" x14ac:dyDescent="0.25">
      <c r="A9" s="7" t="s">
        <v>10</v>
      </c>
      <c r="B9" s="2" t="s">
        <v>14</v>
      </c>
      <c r="C9" s="16">
        <v>82555</v>
      </c>
    </row>
    <row r="10" spans="1:3" x14ac:dyDescent="0.25">
      <c r="A10" s="12" t="s">
        <v>22</v>
      </c>
      <c r="B10" s="3" t="s">
        <v>23</v>
      </c>
      <c r="C10" s="16"/>
    </row>
    <row r="11" spans="1:3" x14ac:dyDescent="0.25">
      <c r="A11" s="7">
        <v>1</v>
      </c>
      <c r="B11" s="3" t="s">
        <v>0</v>
      </c>
      <c r="C11" s="6"/>
    </row>
    <row r="12" spans="1:3" x14ac:dyDescent="0.25">
      <c r="A12" s="7" t="s">
        <v>9</v>
      </c>
      <c r="B12" s="2" t="s">
        <v>4</v>
      </c>
      <c r="C12" s="2" t="s">
        <v>47</v>
      </c>
    </row>
    <row r="13" spans="1:3" x14ac:dyDescent="0.25">
      <c r="A13" s="7" t="s">
        <v>10</v>
      </c>
      <c r="B13" s="2" t="s">
        <v>15</v>
      </c>
      <c r="C13" s="16">
        <v>23512</v>
      </c>
    </row>
    <row r="14" spans="1:3" x14ac:dyDescent="0.25">
      <c r="A14" s="7" t="s">
        <v>11</v>
      </c>
      <c r="B14" s="2" t="s">
        <v>16</v>
      </c>
      <c r="C14" s="2"/>
    </row>
    <row r="15" spans="1:3" ht="30" x14ac:dyDescent="0.25">
      <c r="A15" s="7" t="s">
        <v>12</v>
      </c>
      <c r="B15" s="4" t="s">
        <v>17</v>
      </c>
      <c r="C15" s="6"/>
    </row>
    <row r="16" spans="1:3" x14ac:dyDescent="0.25">
      <c r="A16" s="12">
        <v>2</v>
      </c>
      <c r="B16" s="3" t="s">
        <v>1</v>
      </c>
      <c r="C16" s="6"/>
    </row>
    <row r="17" spans="1:3" x14ac:dyDescent="0.25">
      <c r="A17" s="7" t="s">
        <v>9</v>
      </c>
      <c r="B17" s="2" t="s">
        <v>4</v>
      </c>
      <c r="C17" s="2" t="s">
        <v>49</v>
      </c>
    </row>
    <row r="18" spans="1:3" x14ac:dyDescent="0.25">
      <c r="A18" s="7" t="s">
        <v>10</v>
      </c>
      <c r="B18" s="2" t="s">
        <v>15</v>
      </c>
      <c r="C18" s="16">
        <v>33546</v>
      </c>
    </row>
    <row r="19" spans="1:3" x14ac:dyDescent="0.25">
      <c r="A19" s="7" t="s">
        <v>11</v>
      </c>
      <c r="B19" s="2" t="s">
        <v>16</v>
      </c>
      <c r="C19" s="2"/>
    </row>
    <row r="20" spans="1:3" ht="30" x14ac:dyDescent="0.25">
      <c r="A20" s="7" t="s">
        <v>12</v>
      </c>
      <c r="B20" s="4" t="s">
        <v>17</v>
      </c>
      <c r="C20" s="6"/>
    </row>
    <row r="21" spans="1:3" x14ac:dyDescent="0.25">
      <c r="A21" s="12">
        <v>3</v>
      </c>
      <c r="B21" s="3" t="s">
        <v>2</v>
      </c>
      <c r="C21" s="6"/>
    </row>
    <row r="22" spans="1:3" x14ac:dyDescent="0.25">
      <c r="A22" s="7" t="s">
        <v>9</v>
      </c>
      <c r="B22" s="2" t="s">
        <v>4</v>
      </c>
      <c r="C22" s="2" t="s">
        <v>50</v>
      </c>
    </row>
    <row r="23" spans="1:3" x14ac:dyDescent="0.25">
      <c r="A23" s="7" t="s">
        <v>10</v>
      </c>
      <c r="B23" s="2" t="s">
        <v>15</v>
      </c>
      <c r="C23" s="16">
        <v>7325</v>
      </c>
    </row>
    <row r="24" spans="1:3" x14ac:dyDescent="0.25">
      <c r="A24" s="7" t="s">
        <v>11</v>
      </c>
      <c r="B24" s="2" t="s">
        <v>16</v>
      </c>
      <c r="C24" s="2"/>
    </row>
    <row r="25" spans="1:3" ht="30" x14ac:dyDescent="0.25">
      <c r="A25" s="7" t="s">
        <v>12</v>
      </c>
      <c r="B25" s="4" t="s">
        <v>17</v>
      </c>
      <c r="C25" s="6"/>
    </row>
    <row r="26" spans="1:3" x14ac:dyDescent="0.25">
      <c r="A26" s="12">
        <v>4</v>
      </c>
      <c r="B26" s="3" t="s">
        <v>3</v>
      </c>
      <c r="C26" s="6"/>
    </row>
    <row r="27" spans="1:3" x14ac:dyDescent="0.25">
      <c r="A27" s="7" t="s">
        <v>9</v>
      </c>
      <c r="B27" s="2" t="s">
        <v>4</v>
      </c>
      <c r="C27" s="2" t="s">
        <v>51</v>
      </c>
    </row>
    <row r="28" spans="1:3" x14ac:dyDescent="0.25">
      <c r="A28" s="7" t="s">
        <v>10</v>
      </c>
      <c r="B28" s="2" t="s">
        <v>15</v>
      </c>
      <c r="C28" s="16">
        <v>4024</v>
      </c>
    </row>
    <row r="29" spans="1:3" x14ac:dyDescent="0.25">
      <c r="A29" s="7" t="s">
        <v>11</v>
      </c>
      <c r="B29" s="2" t="s">
        <v>16</v>
      </c>
      <c r="C29" s="2"/>
    </row>
    <row r="30" spans="1:3" ht="30" x14ac:dyDescent="0.25">
      <c r="A30" s="7" t="s">
        <v>12</v>
      </c>
      <c r="B30" s="4" t="s">
        <v>17</v>
      </c>
      <c r="C30" s="6"/>
    </row>
    <row r="31" spans="1:3" x14ac:dyDescent="0.25">
      <c r="A31" s="12">
        <v>5</v>
      </c>
      <c r="B31" s="3" t="s">
        <v>20</v>
      </c>
      <c r="C31" s="6"/>
    </row>
    <row r="32" spans="1:3" x14ac:dyDescent="0.25">
      <c r="A32" s="7" t="s">
        <v>9</v>
      </c>
      <c r="B32" s="2" t="s">
        <v>4</v>
      </c>
      <c r="C32" s="2" t="s">
        <v>52</v>
      </c>
    </row>
    <row r="33" spans="1:3" x14ac:dyDescent="0.25">
      <c r="A33" s="7" t="s">
        <v>10</v>
      </c>
      <c r="B33" s="2" t="s">
        <v>15</v>
      </c>
      <c r="C33" s="16">
        <v>3686</v>
      </c>
    </row>
    <row r="34" spans="1:3" x14ac:dyDescent="0.25">
      <c r="A34" s="7" t="s">
        <v>11</v>
      </c>
      <c r="B34" s="2" t="s">
        <v>16</v>
      </c>
      <c r="C34" s="2"/>
    </row>
    <row r="35" spans="1:3" ht="30" x14ac:dyDescent="0.25">
      <c r="A35" s="7" t="s">
        <v>12</v>
      </c>
      <c r="B35" s="4" t="s">
        <v>17</v>
      </c>
      <c r="C35" s="6"/>
    </row>
    <row r="36" spans="1:3" x14ac:dyDescent="0.25">
      <c r="A36" s="12">
        <v>5</v>
      </c>
      <c r="B36" s="3" t="s">
        <v>48</v>
      </c>
      <c r="C36" s="6"/>
    </row>
    <row r="37" spans="1:3" x14ac:dyDescent="0.25">
      <c r="A37" s="7" t="s">
        <v>9</v>
      </c>
      <c r="B37" s="2" t="s">
        <v>4</v>
      </c>
      <c r="C37" s="2" t="s">
        <v>53</v>
      </c>
    </row>
    <row r="38" spans="1:3" x14ac:dyDescent="0.25">
      <c r="A38" s="7" t="s">
        <v>10</v>
      </c>
      <c r="B38" s="2" t="s">
        <v>15</v>
      </c>
      <c r="C38" s="16">
        <v>10462</v>
      </c>
    </row>
    <row r="39" spans="1:3" x14ac:dyDescent="0.25">
      <c r="A39" s="7" t="s">
        <v>11</v>
      </c>
      <c r="B39" s="2" t="s">
        <v>16</v>
      </c>
      <c r="C39" s="2"/>
    </row>
    <row r="40" spans="1:3" ht="30" x14ac:dyDescent="0.25">
      <c r="A40" s="7" t="s">
        <v>12</v>
      </c>
      <c r="B40" s="4" t="s">
        <v>17</v>
      </c>
      <c r="C40" s="6"/>
    </row>
  </sheetData>
  <mergeCells count="7">
    <mergeCell ref="B7:C7"/>
    <mergeCell ref="A6:C6"/>
    <mergeCell ref="A2:C2"/>
    <mergeCell ref="A1:C1"/>
    <mergeCell ref="A3:C3"/>
    <mergeCell ref="A5:C5"/>
    <mergeCell ref="A4: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view="pageLayout" zoomScaleNormal="100" workbookViewId="0">
      <selection activeCell="D52" sqref="D52"/>
    </sheetView>
  </sheetViews>
  <sheetFormatPr defaultRowHeight="15" x14ac:dyDescent="0.25"/>
  <cols>
    <col min="1" max="1" width="40.5703125" customWidth="1"/>
    <col min="2" max="3" width="15.5703125" customWidth="1"/>
    <col min="4" max="4" width="15.5703125" style="1" customWidth="1"/>
  </cols>
  <sheetData>
    <row r="1" spans="1:4" x14ac:dyDescent="0.25">
      <c r="A1" s="38" t="s">
        <v>32</v>
      </c>
      <c r="B1" s="39"/>
      <c r="C1" s="39"/>
      <c r="D1" s="40"/>
    </row>
    <row r="2" spans="1:4" x14ac:dyDescent="0.25">
      <c r="A2" s="35" t="s">
        <v>34</v>
      </c>
      <c r="B2" s="36"/>
      <c r="C2" s="36"/>
      <c r="D2" s="37"/>
    </row>
    <row r="3" spans="1:4" ht="45" x14ac:dyDescent="0.25">
      <c r="A3" s="5" t="s">
        <v>5</v>
      </c>
      <c r="B3" s="5" t="s">
        <v>6</v>
      </c>
      <c r="C3" s="5" t="s">
        <v>7</v>
      </c>
      <c r="D3" s="2" t="s">
        <v>8</v>
      </c>
    </row>
    <row r="4" spans="1:4" x14ac:dyDescent="0.25">
      <c r="A4" s="2" t="s">
        <v>45</v>
      </c>
      <c r="B4" s="14">
        <v>45475</v>
      </c>
      <c r="C4" s="14">
        <v>45831</v>
      </c>
      <c r="D4" s="2">
        <v>23512</v>
      </c>
    </row>
    <row r="5" spans="1:4" x14ac:dyDescent="0.25">
      <c r="A5" s="2"/>
      <c r="B5" s="14"/>
      <c r="C5" s="14"/>
      <c r="D5" s="2"/>
    </row>
    <row r="6" spans="1:4" x14ac:dyDescent="0.25">
      <c r="A6" s="35" t="s">
        <v>35</v>
      </c>
      <c r="B6" s="36"/>
      <c r="C6" s="36"/>
      <c r="D6" s="37"/>
    </row>
    <row r="7" spans="1:4" ht="45" x14ac:dyDescent="0.25">
      <c r="A7" s="5" t="s">
        <v>5</v>
      </c>
      <c r="B7" s="5" t="s">
        <v>6</v>
      </c>
      <c r="C7" s="5" t="s">
        <v>7</v>
      </c>
      <c r="D7" s="2" t="s">
        <v>8</v>
      </c>
    </row>
    <row r="8" spans="1:4" x14ac:dyDescent="0.25">
      <c r="A8" s="2" t="s">
        <v>44</v>
      </c>
      <c r="B8" s="14">
        <v>45474</v>
      </c>
      <c r="C8" s="14">
        <v>45831</v>
      </c>
      <c r="D8" s="2">
        <v>33546</v>
      </c>
    </row>
    <row r="9" spans="1:4" x14ac:dyDescent="0.25">
      <c r="A9" s="2"/>
      <c r="B9" s="14"/>
      <c r="C9" s="14"/>
      <c r="D9" s="2"/>
    </row>
    <row r="10" spans="1:4" x14ac:dyDescent="0.25">
      <c r="A10" s="35" t="s">
        <v>36</v>
      </c>
      <c r="B10" s="36"/>
      <c r="C10" s="36"/>
      <c r="D10" s="37"/>
    </row>
    <row r="11" spans="1:4" ht="45" x14ac:dyDescent="0.25">
      <c r="A11" s="5" t="s">
        <v>5</v>
      </c>
      <c r="B11" s="5" t="s">
        <v>6</v>
      </c>
      <c r="C11" s="5" t="s">
        <v>7</v>
      </c>
      <c r="D11" s="2" t="s">
        <v>8</v>
      </c>
    </row>
    <row r="12" spans="1:4" x14ac:dyDescent="0.25">
      <c r="A12" s="2" t="s">
        <v>43</v>
      </c>
      <c r="B12" s="14">
        <v>45474</v>
      </c>
      <c r="C12" s="14">
        <v>45773</v>
      </c>
      <c r="D12" s="2">
        <v>6193</v>
      </c>
    </row>
    <row r="13" spans="1:4" x14ac:dyDescent="0.25">
      <c r="A13" s="2"/>
      <c r="B13" s="14">
        <v>45775</v>
      </c>
      <c r="C13" s="14">
        <v>45831</v>
      </c>
      <c r="D13" s="2">
        <v>1132</v>
      </c>
    </row>
    <row r="14" spans="1:4" x14ac:dyDescent="0.25">
      <c r="A14" s="2"/>
      <c r="B14" s="14"/>
      <c r="C14" s="14"/>
      <c r="D14" s="2"/>
    </row>
    <row r="15" spans="1:4" x14ac:dyDescent="0.25">
      <c r="A15" s="35" t="s">
        <v>37</v>
      </c>
      <c r="B15" s="36"/>
      <c r="C15" s="36"/>
      <c r="D15" s="37"/>
    </row>
    <row r="16" spans="1:4" ht="45" x14ac:dyDescent="0.25">
      <c r="A16" s="5" t="s">
        <v>5</v>
      </c>
      <c r="B16" s="5" t="s">
        <v>6</v>
      </c>
      <c r="C16" s="5" t="s">
        <v>7</v>
      </c>
      <c r="D16" s="2" t="s">
        <v>8</v>
      </c>
    </row>
    <row r="17" spans="1:4" x14ac:dyDescent="0.25">
      <c r="A17" s="2" t="s">
        <v>42</v>
      </c>
      <c r="B17" s="14">
        <v>45474</v>
      </c>
      <c r="C17" s="14">
        <v>45565</v>
      </c>
      <c r="D17" s="2">
        <v>1185</v>
      </c>
    </row>
    <row r="18" spans="1:4" x14ac:dyDescent="0.25">
      <c r="A18" s="2"/>
      <c r="B18" s="14">
        <v>45567</v>
      </c>
      <c r="C18" s="14">
        <v>45616</v>
      </c>
      <c r="D18" s="2">
        <v>639</v>
      </c>
    </row>
    <row r="19" spans="1:4" x14ac:dyDescent="0.25">
      <c r="A19" s="2"/>
      <c r="B19" s="14">
        <v>45618</v>
      </c>
      <c r="C19" s="14">
        <v>45640</v>
      </c>
      <c r="D19" s="2">
        <v>294</v>
      </c>
    </row>
    <row r="20" spans="1:4" x14ac:dyDescent="0.25">
      <c r="A20" s="2"/>
      <c r="B20" s="14">
        <v>45642</v>
      </c>
      <c r="C20" s="14">
        <v>45662</v>
      </c>
      <c r="D20" s="2">
        <v>239</v>
      </c>
    </row>
    <row r="21" spans="1:4" x14ac:dyDescent="0.25">
      <c r="A21" s="2"/>
      <c r="B21" s="14">
        <v>45664</v>
      </c>
      <c r="C21" s="14">
        <v>45831</v>
      </c>
      <c r="D21" s="2">
        <v>1667</v>
      </c>
    </row>
    <row r="22" spans="1:4" x14ac:dyDescent="0.25">
      <c r="A22" s="2"/>
      <c r="B22" s="14"/>
      <c r="C22" s="14"/>
      <c r="D22" s="2"/>
    </row>
    <row r="23" spans="1:4" x14ac:dyDescent="0.25">
      <c r="A23" s="35" t="s">
        <v>38</v>
      </c>
      <c r="B23" s="36"/>
      <c r="C23" s="36"/>
      <c r="D23" s="37"/>
    </row>
    <row r="24" spans="1:4" ht="45" x14ac:dyDescent="0.25">
      <c r="A24" s="5" t="s">
        <v>5</v>
      </c>
      <c r="B24" s="5" t="s">
        <v>6</v>
      </c>
      <c r="C24" s="5" t="s">
        <v>7</v>
      </c>
      <c r="D24" s="2" t="s">
        <v>8</v>
      </c>
    </row>
    <row r="25" spans="1:4" x14ac:dyDescent="0.25">
      <c r="A25" s="2" t="s">
        <v>41</v>
      </c>
      <c r="B25" s="14">
        <v>45474</v>
      </c>
      <c r="C25" s="14">
        <v>45506</v>
      </c>
      <c r="D25" s="2">
        <v>177</v>
      </c>
    </row>
    <row r="26" spans="1:4" x14ac:dyDescent="0.25">
      <c r="A26" s="2"/>
      <c r="B26" s="14">
        <v>45509</v>
      </c>
      <c r="C26" s="14">
        <v>45533</v>
      </c>
      <c r="D26" s="2">
        <v>31</v>
      </c>
    </row>
    <row r="27" spans="1:4" x14ac:dyDescent="0.25">
      <c r="A27" s="2"/>
      <c r="B27" s="14">
        <v>45538</v>
      </c>
      <c r="C27" s="14">
        <v>45558</v>
      </c>
      <c r="D27" s="2">
        <v>19</v>
      </c>
    </row>
    <row r="28" spans="1:4" x14ac:dyDescent="0.25">
      <c r="A28" s="2"/>
      <c r="B28" s="14">
        <v>45567</v>
      </c>
      <c r="C28" s="14">
        <v>45597</v>
      </c>
      <c r="D28" s="2">
        <v>30</v>
      </c>
    </row>
    <row r="29" spans="1:4" x14ac:dyDescent="0.25">
      <c r="A29" s="2"/>
      <c r="B29" s="14">
        <v>45600</v>
      </c>
      <c r="C29" s="14">
        <v>45623</v>
      </c>
      <c r="D29" s="2">
        <v>21</v>
      </c>
    </row>
    <row r="30" spans="1:4" x14ac:dyDescent="0.25">
      <c r="A30" s="2"/>
      <c r="B30" s="14">
        <v>45628</v>
      </c>
      <c r="C30" s="14">
        <v>45656</v>
      </c>
      <c r="D30" s="2">
        <v>889</v>
      </c>
    </row>
    <row r="31" spans="1:4" x14ac:dyDescent="0.25">
      <c r="A31" s="2"/>
      <c r="B31" s="14">
        <v>45658</v>
      </c>
      <c r="C31" s="14">
        <v>45688</v>
      </c>
      <c r="D31" s="2">
        <v>111</v>
      </c>
    </row>
    <row r="32" spans="1:4" x14ac:dyDescent="0.25">
      <c r="A32" s="2"/>
      <c r="B32" s="14">
        <v>45691</v>
      </c>
      <c r="C32" s="14">
        <v>45716</v>
      </c>
      <c r="D32" s="2">
        <v>120</v>
      </c>
    </row>
    <row r="33" spans="1:4" x14ac:dyDescent="0.25">
      <c r="A33" s="2"/>
      <c r="B33" s="14">
        <v>45719</v>
      </c>
      <c r="C33" s="14">
        <v>45752</v>
      </c>
      <c r="D33" s="2">
        <v>160</v>
      </c>
    </row>
    <row r="34" spans="1:4" x14ac:dyDescent="0.25">
      <c r="A34" s="2"/>
      <c r="B34" s="14">
        <v>45754</v>
      </c>
      <c r="C34" s="14">
        <v>45779</v>
      </c>
      <c r="D34" s="2">
        <v>139</v>
      </c>
    </row>
    <row r="35" spans="1:4" x14ac:dyDescent="0.25">
      <c r="A35" s="2"/>
      <c r="B35" s="14">
        <v>45782</v>
      </c>
      <c r="C35" s="14">
        <v>45800</v>
      </c>
      <c r="D35" s="2">
        <v>787</v>
      </c>
    </row>
    <row r="36" spans="1:4" x14ac:dyDescent="0.25">
      <c r="A36" s="2"/>
      <c r="B36" s="14">
        <v>45811</v>
      </c>
      <c r="C36" s="14">
        <v>45831</v>
      </c>
      <c r="D36" s="2">
        <v>1202</v>
      </c>
    </row>
    <row r="37" spans="1:4" x14ac:dyDescent="0.25">
      <c r="A37" s="2"/>
      <c r="B37" s="14"/>
      <c r="C37" s="14"/>
      <c r="D37" s="2"/>
    </row>
    <row r="38" spans="1:4" x14ac:dyDescent="0.25">
      <c r="A38" s="35" t="s">
        <v>39</v>
      </c>
      <c r="B38" s="36"/>
      <c r="C38" s="36"/>
      <c r="D38" s="37"/>
    </row>
    <row r="39" spans="1:4" ht="45" x14ac:dyDescent="0.25">
      <c r="A39" s="5" t="s">
        <v>5</v>
      </c>
      <c r="B39" s="5" t="s">
        <v>6</v>
      </c>
      <c r="C39" s="5" t="s">
        <v>7</v>
      </c>
      <c r="D39" s="2" t="s">
        <v>8</v>
      </c>
    </row>
    <row r="40" spans="1:4" x14ac:dyDescent="0.25">
      <c r="A40" s="2" t="s">
        <v>40</v>
      </c>
      <c r="B40" s="14">
        <v>45474</v>
      </c>
      <c r="C40" s="14">
        <v>45506</v>
      </c>
      <c r="D40" s="2">
        <v>1227</v>
      </c>
    </row>
    <row r="41" spans="1:4" x14ac:dyDescent="0.25">
      <c r="A41" s="2"/>
      <c r="B41" s="14">
        <v>45509</v>
      </c>
      <c r="C41" s="14">
        <v>45534</v>
      </c>
      <c r="D41" s="2">
        <v>974</v>
      </c>
    </row>
    <row r="42" spans="1:4" x14ac:dyDescent="0.25">
      <c r="A42" s="2"/>
      <c r="B42" s="14">
        <v>45537</v>
      </c>
      <c r="C42" s="14">
        <v>45569</v>
      </c>
      <c r="D42" s="2">
        <v>987</v>
      </c>
    </row>
    <row r="43" spans="1:4" x14ac:dyDescent="0.25">
      <c r="A43" s="2"/>
      <c r="B43" s="14">
        <v>45572</v>
      </c>
      <c r="C43" s="14">
        <v>45597</v>
      </c>
      <c r="D43" s="2">
        <v>736</v>
      </c>
    </row>
    <row r="44" spans="1:4" x14ac:dyDescent="0.25">
      <c r="A44" s="2"/>
      <c r="B44" s="14">
        <v>45600</v>
      </c>
      <c r="C44" s="14">
        <v>45625</v>
      </c>
      <c r="D44" s="2">
        <v>798</v>
      </c>
    </row>
    <row r="45" spans="1:4" x14ac:dyDescent="0.25">
      <c r="A45" s="2"/>
      <c r="B45" s="14">
        <v>45628</v>
      </c>
      <c r="C45" s="14">
        <v>45660</v>
      </c>
      <c r="D45" s="2">
        <v>1035</v>
      </c>
    </row>
    <row r="46" spans="1:4" x14ac:dyDescent="0.25">
      <c r="A46" s="2"/>
      <c r="B46" s="14">
        <v>45664</v>
      </c>
      <c r="C46" s="14">
        <v>45688</v>
      </c>
      <c r="D46" s="2">
        <v>505</v>
      </c>
    </row>
    <row r="47" spans="1:4" x14ac:dyDescent="0.25">
      <c r="A47" s="2"/>
      <c r="B47" s="14">
        <v>45691</v>
      </c>
      <c r="C47" s="14">
        <v>45716</v>
      </c>
      <c r="D47" s="2">
        <v>733</v>
      </c>
    </row>
    <row r="48" spans="1:4" x14ac:dyDescent="0.25">
      <c r="A48" s="2"/>
      <c r="B48" s="14">
        <v>45719</v>
      </c>
      <c r="C48" s="14">
        <v>45751</v>
      </c>
      <c r="D48" s="2">
        <v>1033</v>
      </c>
    </row>
    <row r="49" spans="1:4" x14ac:dyDescent="0.25">
      <c r="A49" s="2"/>
      <c r="B49" s="14">
        <v>45754</v>
      </c>
      <c r="C49" s="14">
        <v>45779</v>
      </c>
      <c r="D49" s="2">
        <v>1000</v>
      </c>
    </row>
    <row r="50" spans="1:4" x14ac:dyDescent="0.25">
      <c r="A50" s="2"/>
      <c r="B50" s="14">
        <v>45782</v>
      </c>
      <c r="C50" s="14">
        <v>45807</v>
      </c>
      <c r="D50" s="2">
        <v>790</v>
      </c>
    </row>
    <row r="51" spans="1:4" x14ac:dyDescent="0.25">
      <c r="A51" s="2"/>
      <c r="B51" s="14">
        <v>45810</v>
      </c>
      <c r="C51" s="14">
        <v>45831</v>
      </c>
      <c r="D51" s="2">
        <v>644</v>
      </c>
    </row>
    <row r="52" spans="1:4" x14ac:dyDescent="0.25">
      <c r="A52" s="2"/>
      <c r="B52" s="14"/>
      <c r="C52" s="14"/>
      <c r="D52" s="2"/>
    </row>
  </sheetData>
  <mergeCells count="7">
    <mergeCell ref="A38:D38"/>
    <mergeCell ref="A10:D10"/>
    <mergeCell ref="A15:D15"/>
    <mergeCell ref="A23:D23"/>
    <mergeCell ref="A1:D1"/>
    <mergeCell ref="A6:D6"/>
    <mergeCell ref="A2:D2"/>
  </mergeCells>
  <pageMargins left="0.7" right="0.7" top="0.75" bottom="0.75" header="0.3" footer="0.3"/>
  <pageSetup orientation="portrait" r:id="rId1"/>
  <headerFooter>
    <oddFooter>&amp;CIf permanently fixed, please provide the address and note "fixed".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B14" sqref="B14"/>
    </sheetView>
  </sheetViews>
  <sheetFormatPr defaultRowHeight="15" x14ac:dyDescent="0.25"/>
  <cols>
    <col min="1" max="1" width="3.7109375" customWidth="1"/>
    <col min="2" max="2" width="69.28515625" customWidth="1"/>
    <col min="3" max="3" width="17" customWidth="1"/>
    <col min="6" max="6" width="11.140625" bestFit="1" customWidth="1"/>
  </cols>
  <sheetData>
    <row r="1" spans="1:6" x14ac:dyDescent="0.25">
      <c r="A1" s="41" t="s">
        <v>33</v>
      </c>
      <c r="B1" s="42"/>
      <c r="C1" s="42"/>
    </row>
    <row r="2" spans="1:6" x14ac:dyDescent="0.25">
      <c r="B2" s="8" t="s">
        <v>29</v>
      </c>
      <c r="C2" s="9" t="s">
        <v>18</v>
      </c>
    </row>
    <row r="3" spans="1:6" x14ac:dyDescent="0.25">
      <c r="A3" s="10">
        <v>1</v>
      </c>
      <c r="B3" s="2" t="s">
        <v>13</v>
      </c>
      <c r="C3" s="19">
        <v>1923982</v>
      </c>
    </row>
    <row r="4" spans="1:6" x14ac:dyDescent="0.25">
      <c r="A4" s="10">
        <v>2</v>
      </c>
      <c r="B4" s="2" t="s">
        <v>25</v>
      </c>
      <c r="C4" s="19">
        <v>575251.89</v>
      </c>
    </row>
    <row r="5" spans="1:6" x14ac:dyDescent="0.25">
      <c r="A5" s="10">
        <v>3</v>
      </c>
      <c r="B5" s="2" t="s">
        <v>26</v>
      </c>
      <c r="C5" s="20">
        <v>785731.11</v>
      </c>
    </row>
    <row r="6" spans="1:6" x14ac:dyDescent="0.25">
      <c r="A6" s="10">
        <v>4</v>
      </c>
      <c r="B6" s="13" t="s">
        <v>27</v>
      </c>
      <c r="C6" s="15">
        <f>C3-C4-C5</f>
        <v>562998.99999999988</v>
      </c>
      <c r="F6" s="18"/>
    </row>
    <row r="7" spans="1:6" x14ac:dyDescent="0.25">
      <c r="A7" s="10">
        <v>5</v>
      </c>
      <c r="B7" s="2" t="s">
        <v>24</v>
      </c>
      <c r="C7" s="17">
        <v>26</v>
      </c>
    </row>
    <row r="8" spans="1:6" x14ac:dyDescent="0.25">
      <c r="A8" s="43">
        <v>6</v>
      </c>
      <c r="B8" s="46" t="s">
        <v>54</v>
      </c>
      <c r="C8" s="47"/>
    </row>
    <row r="9" spans="1:6" x14ac:dyDescent="0.25">
      <c r="A9" s="44"/>
      <c r="B9" s="48"/>
      <c r="C9" s="49"/>
    </row>
    <row r="10" spans="1:6" x14ac:dyDescent="0.25">
      <c r="A10" s="44"/>
      <c r="B10" s="48"/>
      <c r="C10" s="49"/>
    </row>
    <row r="11" spans="1:6" x14ac:dyDescent="0.25">
      <c r="A11" s="44"/>
      <c r="B11" s="48"/>
      <c r="C11" s="49"/>
    </row>
    <row r="12" spans="1:6" x14ac:dyDescent="0.25">
      <c r="A12" s="45"/>
      <c r="B12" s="50"/>
      <c r="C12" s="51"/>
    </row>
  </sheetData>
  <mergeCells count="3">
    <mergeCell ref="A1:C1"/>
    <mergeCell ref="A8:A12"/>
    <mergeCell ref="B8:C1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9809698-f5c0-40be-911c-36bef203257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7E57AA506B8B42A10A2F6A775D91F4" ma:contentTypeVersion="16" ma:contentTypeDescription="Create a new document." ma:contentTypeScope="" ma:versionID="f321ff67a4ecfedcdb56bf81b690be6b">
  <xsd:schema xmlns:xsd="http://www.w3.org/2001/XMLSchema" xmlns:xs="http://www.w3.org/2001/XMLSchema" xmlns:p="http://schemas.microsoft.com/office/2006/metadata/properties" xmlns:ns3="39809698-f5c0-40be-911c-36bef2032577" xmlns:ns4="69b86cd2-2bdd-4813-9b6d-a8c451e872df" targetNamespace="http://schemas.microsoft.com/office/2006/metadata/properties" ma:root="true" ma:fieldsID="e87118704ebb6a914fca6efecb25eed1" ns3:_="" ns4:_="">
    <xsd:import namespace="39809698-f5c0-40be-911c-36bef2032577"/>
    <xsd:import namespace="69b86cd2-2bdd-4813-9b6d-a8c451e872d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809698-f5c0-40be-911c-36bef20325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b86cd2-2bdd-4813-9b6d-a8c451e872d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2BACBF-3210-4656-9A9A-B528BD05A3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1FFD3B-07A9-4DDE-B28A-8392D61321B2}">
  <ds:schemaRefs>
    <ds:schemaRef ds:uri="http://purl.org/dc/terms/"/>
    <ds:schemaRef ds:uri="69b86cd2-2bdd-4813-9b6d-a8c451e872df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39809698-f5c0-40be-911c-36bef2032577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6CED314-CE04-46E5-8191-9387FAA0D2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809698-f5c0-40be-911c-36bef2032577"/>
    <ds:schemaRef ds:uri="69b86cd2-2bdd-4813-9b6d-a8c451e872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1 - SMS</vt:lpstr>
      <vt:lpstr>2 - Start Stop Dates</vt:lpstr>
      <vt:lpstr>3 - Funding and Revenue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Beskid</dc:creator>
  <cp:lastModifiedBy>Gardner, Gary L.</cp:lastModifiedBy>
  <cp:lastPrinted>2018-08-27T17:20:25Z</cp:lastPrinted>
  <dcterms:created xsi:type="dcterms:W3CDTF">2018-08-22T17:07:38Z</dcterms:created>
  <dcterms:modified xsi:type="dcterms:W3CDTF">2025-12-10T14:05:11Z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0x010100887E57AA506B8B42A10A2F6A775D91F4</vt:lpwstr>
  </property>
</Properties>
</file>